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440" windowHeight="11760" activeTab="0"/>
  </bookViews>
  <sheets>
    <sheet name="додаток 1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<sst xmlns="http://schemas.openxmlformats.org/spreadsheetml/2006/main" count="38" uniqueCount="37">
  <si>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Код</t>
  </si>
  <si>
    <t>Найменування згідно з класифікацією доходів бюджету</t>
  </si>
  <si>
    <t>Загальний фонд</t>
  </si>
  <si>
    <t>Спеціальний фонд</t>
  </si>
  <si>
    <t>Податкові надходження  </t>
  </si>
  <si>
    <t>РАЗОМ ДОХОДІВ</t>
  </si>
  <si>
    <t>Секретар міської ради</t>
  </si>
  <si>
    <t>Погоджено:</t>
  </si>
  <si>
    <t>Начальник фінансового управління</t>
  </si>
  <si>
    <t>виконавчого комітету міської ради</t>
  </si>
  <si>
    <t>Додаток 1</t>
  </si>
  <si>
    <t>ЗАТВЕРДЖЕНО</t>
  </si>
  <si>
    <t xml:space="preserve">Нетішинської міської ради </t>
  </si>
  <si>
    <t>VII скликання</t>
  </si>
  <si>
    <t>Усього</t>
  </si>
  <si>
    <t>усього</t>
  </si>
  <si>
    <t>у тому числі бюджет розвитку</t>
  </si>
  <si>
    <t>Рентна плата за користування надрами для видобування корисних копалин загальнодержавного значення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</si>
  <si>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</si>
  <si>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</si>
  <si>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користування надрами </t>
  </si>
  <si>
    <t>Місцеві податки </t>
  </si>
  <si>
    <t>Податок на майно </t>
  </si>
  <si>
    <t>Неподаткові надходження  </t>
  </si>
  <si>
    <t>Інші надходження 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</si>
  <si>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</si>
  <si>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27.09.2019 № 62/</t>
  </si>
  <si>
    <t>Рентна плата за користування надрами для видобування корисних копалин місцевого значення </t>
  </si>
  <si>
    <t>Земельний податок з фізичних осіб </t>
  </si>
  <si>
    <t>Єдиний податок з фізичних осіб </t>
  </si>
  <si>
    <t>Єдиний податок  </t>
  </si>
  <si>
    <t>Інші неподаткові надходження  </t>
  </si>
  <si>
    <t>Олена ХОМЕНКО</t>
  </si>
  <si>
    <t>Валентина КРАВЧУК</t>
  </si>
  <si>
    <t>Усього доходів (без урахування міжбюджетних трансфертів)</t>
  </si>
  <si>
    <t>Зміни до доходів бюджету міста Старокривинської сільської ради на 2019 рік</t>
  </si>
  <si>
    <t>Рішення шістдесят другої сесії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</si>
</sst>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.000"/>
    <numFmt numFmtId="197" formatCode="#,##0.0"/>
    <numFmt numFmtId="198" formatCode="#0.00"/>
    <numFmt numFmtId="199" formatCode="#0.0"/>
    <numFmt numFmtId="200" formatCode="#0"/>
    <numFmt numFmtId="201" formatCode="[$-2000]dddd\,\ d\ mmmm\ yyyy\ &quot;г&quot;\."/>
    <numFmt numFmtId="202" formatCode="_-* #,##0.000_р_._-;\-* #,##0.000_р_._-;_-* &quot;-&quot;??_р_._-;_-@_-"/>
    <numFmt numFmtId="203" formatCode="_-* #,##0.0_р_._-;\-* #,##0.0_р_._-;_-* &quot;-&quot;??_р_._-;_-@_-"/>
    <numFmt numFmtId="204" formatCode="_-* #,##0_р_._-;\-* #,##0_р_._-;_-* &quot;-&quot;??_р_._-;_-@_-"/>
  </numFmts>
  <fonts count="3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56" applyNumberFormat="1" applyFont="1" applyFill="1" applyAlignment="1" applyProtection="1">
      <alignment/>
      <protection/>
    </xf>
    <xf numFmtId="4" fontId="2" fillId="0" borderId="0" xfId="56" applyNumberFormat="1" applyFont="1" applyFill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55" applyFont="1" applyFill="1">
      <alignment/>
      <protection/>
    </xf>
    <xf numFmtId="0" fontId="2" fillId="0" borderId="0" xfId="55" applyFont="1">
      <alignment/>
      <protection/>
    </xf>
    <xf numFmtId="0" fontId="4" fillId="0" borderId="0" xfId="55" applyFont="1">
      <alignment/>
      <protection/>
    </xf>
    <xf numFmtId="0" fontId="2" fillId="0" borderId="0" xfId="55" applyFont="1" applyFill="1">
      <alignment/>
      <protection/>
    </xf>
    <xf numFmtId="0" fontId="4" fillId="0" borderId="0" xfId="55" applyFont="1" applyAlignment="1">
      <alignment/>
      <protection/>
    </xf>
    <xf numFmtId="0" fontId="4" fillId="0" borderId="0" xfId="55" applyFont="1" applyAlignment="1">
      <alignment horizontal="left"/>
      <protection/>
    </xf>
    <xf numFmtId="0" fontId="4" fillId="0" borderId="0" xfId="56" applyNumberFormat="1" applyFont="1" applyFill="1" applyAlignment="1" applyProtection="1">
      <alignment/>
      <protection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26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27" fillId="0" borderId="10" xfId="0" applyFont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0" fontId="28" fillId="0" borderId="10" xfId="0" applyFont="1" applyBorder="1" applyAlignment="1">
      <alignment wrapText="1"/>
    </xf>
    <xf numFmtId="204" fontId="28" fillId="24" borderId="10" xfId="64" applyNumberFormat="1" applyFont="1" applyFill="1" applyBorder="1" applyAlignment="1">
      <alignment horizontal="right" vertical="center"/>
    </xf>
    <xf numFmtId="204" fontId="28" fillId="0" borderId="10" xfId="64" applyNumberFormat="1" applyFont="1" applyBorder="1" applyAlignment="1">
      <alignment vertical="center"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 wrapText="1"/>
    </xf>
    <xf numFmtId="204" fontId="27" fillId="24" borderId="10" xfId="64" applyNumberFormat="1" applyFont="1" applyFill="1" applyBorder="1" applyAlignment="1">
      <alignment horizontal="right" vertical="center"/>
    </xf>
    <xf numFmtId="204" fontId="27" fillId="0" borderId="10" xfId="64" applyNumberFormat="1" applyFont="1" applyBorder="1" applyAlignment="1">
      <alignment vertical="center"/>
    </xf>
    <xf numFmtId="3" fontId="27" fillId="0" borderId="10" xfId="0" applyNumberFormat="1" applyFont="1" applyBorder="1" applyAlignment="1">
      <alignment vertical="center"/>
    </xf>
    <xf numFmtId="0" fontId="29" fillId="0" borderId="10" xfId="53" applyFont="1" applyBorder="1">
      <alignment/>
      <protection/>
    </xf>
    <xf numFmtId="0" fontId="29" fillId="0" borderId="10" xfId="54" applyFont="1" applyBorder="1" applyAlignment="1">
      <alignment wrapText="1"/>
      <protection/>
    </xf>
    <xf numFmtId="0" fontId="28" fillId="6" borderId="10" xfId="0" applyFont="1" applyFill="1" applyBorder="1" applyAlignment="1">
      <alignment/>
    </xf>
    <xf numFmtId="204" fontId="28" fillId="6" borderId="10" xfId="64" applyNumberFormat="1" applyFont="1" applyFill="1" applyBorder="1" applyAlignment="1">
      <alignment horizontal="right" vertical="center"/>
    </xf>
    <xf numFmtId="204" fontId="28" fillId="6" borderId="10" xfId="64" applyNumberFormat="1" applyFont="1" applyFill="1" applyBorder="1" applyAlignment="1">
      <alignment vertical="center"/>
    </xf>
    <xf numFmtId="0" fontId="28" fillId="6" borderId="10" xfId="0" applyFont="1" applyFill="1" applyBorder="1" applyAlignment="1">
      <alignment vertical="center"/>
    </xf>
    <xf numFmtId="0" fontId="27" fillId="6" borderId="10" xfId="0" applyFont="1" applyFill="1" applyBorder="1" applyAlignment="1">
      <alignment/>
    </xf>
    <xf numFmtId="204" fontId="28" fillId="6" borderId="10" xfId="64" applyNumberFormat="1" applyFont="1" applyFill="1" applyBorder="1" applyAlignment="1" applyProtection="1">
      <alignment horizontal="right"/>
      <protection/>
    </xf>
    <xf numFmtId="204" fontId="28" fillId="6" borderId="10" xfId="64" applyNumberFormat="1" applyFont="1" applyFill="1" applyBorder="1" applyAlignment="1" applyProtection="1">
      <alignment/>
      <protection/>
    </xf>
    <xf numFmtId="0" fontId="28" fillId="6" borderId="10" xfId="0" applyFont="1" applyFill="1" applyBorder="1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Дод.3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9"/>
  <sheetViews>
    <sheetView tabSelected="1" zoomScalePageLayoutView="0" workbookViewId="0" topLeftCell="A1">
      <selection activeCell="C15" sqref="C15"/>
    </sheetView>
  </sheetViews>
  <sheetFormatPr defaultColWidth="9.125" defaultRowHeight="12.75"/>
  <cols>
    <col min="1" max="1" width="9.25390625" style="1" customWidth="1"/>
    <col min="2" max="2" width="52.625" style="1" customWidth="1"/>
    <col min="3" max="4" width="13.75390625" style="1" customWidth="1"/>
    <col min="5" max="5" width="11.75390625" style="1" customWidth="1"/>
    <col min="6" max="6" width="13.75390625" style="1" customWidth="1"/>
    <col min="7" max="7" width="17.25390625" style="1" customWidth="1"/>
    <col min="8" max="8" width="9.75390625" style="1" customWidth="1"/>
    <col min="9" max="9" width="9.625" style="1" customWidth="1"/>
    <col min="10" max="10" width="2.25390625" style="1" customWidth="1"/>
    <col min="11" max="11" width="2.125" style="1" customWidth="1"/>
    <col min="12" max="12" width="2.875" style="1" customWidth="1"/>
    <col min="13" max="13" width="9.875" style="1" customWidth="1"/>
    <col min="14" max="16384" width="9.125" style="1" customWidth="1"/>
  </cols>
  <sheetData>
    <row r="1" spans="4:5" ht="18.75">
      <c r="D1" s="4" t="s">
        <v>10</v>
      </c>
      <c r="E1" s="4"/>
    </row>
    <row r="2" spans="4:7" ht="18.75">
      <c r="D2" s="5" t="s">
        <v>11</v>
      </c>
      <c r="E2" s="5"/>
      <c r="F2" s="6"/>
      <c r="G2" s="6"/>
    </row>
    <row r="3" spans="4:7" ht="18.75">
      <c r="D3" s="7" t="s">
        <v>36</v>
      </c>
      <c r="E3" s="7"/>
      <c r="F3" s="8"/>
      <c r="G3" s="8"/>
    </row>
    <row r="4" spans="4:7" ht="18.75">
      <c r="D4" s="7" t="s">
        <v>12</v>
      </c>
      <c r="E4" s="7"/>
      <c r="F4" s="8"/>
      <c r="G4" s="8"/>
    </row>
    <row r="5" spans="4:7" ht="18.75">
      <c r="D5" s="9" t="s">
        <v>13</v>
      </c>
      <c r="E5" s="9"/>
      <c r="F5" s="9"/>
      <c r="G5" s="9"/>
    </row>
    <row r="6" spans="4:7" ht="18.75">
      <c r="D6" s="10" t="s">
        <v>26</v>
      </c>
      <c r="E6" s="10"/>
      <c r="F6" s="8"/>
      <c r="G6" s="8"/>
    </row>
    <row r="8" spans="1:6" ht="48" customHeight="1">
      <c r="A8" s="14" t="s">
        <v>35</v>
      </c>
      <c r="B8" s="15"/>
      <c r="C8" s="15"/>
      <c r="D8" s="15"/>
      <c r="E8" s="15"/>
      <c r="F8" s="15"/>
    </row>
    <row r="9" ht="48" customHeight="1"/>
    <row r="10" spans="1:12" ht="48" customHeight="1">
      <c r="A10" s="16" t="s">
        <v>0</v>
      </c>
      <c r="B10" s="16" t="s">
        <v>1</v>
      </c>
      <c r="C10" s="17" t="s">
        <v>14</v>
      </c>
      <c r="D10" s="16" t="s">
        <v>2</v>
      </c>
      <c r="E10" s="16" t="s">
        <v>3</v>
      </c>
      <c r="F10" s="16"/>
      <c r="G10"/>
      <c r="H10"/>
      <c r="I10"/>
      <c r="J10"/>
      <c r="K10"/>
      <c r="L10"/>
    </row>
    <row r="11" spans="1:13" ht="45" customHeight="1">
      <c r="A11" s="16"/>
      <c r="B11" s="16"/>
      <c r="C11" s="16"/>
      <c r="D11" s="16"/>
      <c r="E11" s="16" t="s">
        <v>15</v>
      </c>
      <c r="F11" s="16" t="s">
        <v>16</v>
      </c>
      <c r="G11"/>
      <c r="H11"/>
      <c r="I11"/>
      <c r="J11"/>
      <c r="K11"/>
      <c r="L11"/>
      <c r="M11"/>
    </row>
    <row r="12" spans="1:13" ht="12.75">
      <c r="A12" s="16"/>
      <c r="B12" s="16"/>
      <c r="C12" s="16"/>
      <c r="D12" s="16"/>
      <c r="E12" s="16"/>
      <c r="F12" s="16"/>
      <c r="G12"/>
      <c r="H12"/>
      <c r="I12"/>
      <c r="J12"/>
      <c r="K12"/>
      <c r="L12"/>
      <c r="M12"/>
    </row>
    <row r="13" spans="1:13" ht="15.75">
      <c r="A13" s="18">
        <v>10000000</v>
      </c>
      <c r="B13" s="19" t="s">
        <v>4</v>
      </c>
      <c r="C13" s="20">
        <f aca="true" t="shared" si="0" ref="C13:C28">D13+E13</f>
        <v>107700</v>
      </c>
      <c r="D13" s="21">
        <f>D14+D20</f>
        <v>107700</v>
      </c>
      <c r="E13" s="18">
        <v>0</v>
      </c>
      <c r="F13" s="18">
        <v>0</v>
      </c>
      <c r="G13"/>
      <c r="H13"/>
      <c r="I13"/>
      <c r="J13"/>
      <c r="K13"/>
      <c r="L13"/>
      <c r="M13"/>
    </row>
    <row r="14" spans="1:13" ht="27.75" customHeight="1">
      <c r="A14" s="18">
        <v>13000000</v>
      </c>
      <c r="B14" s="19" t="s">
        <v>18</v>
      </c>
      <c r="C14" s="20">
        <f t="shared" si="0"/>
        <v>64130</v>
      </c>
      <c r="D14" s="21">
        <f>D15+D17</f>
        <v>64130</v>
      </c>
      <c r="E14" s="22"/>
      <c r="F14" s="22"/>
      <c r="G14"/>
      <c r="H14"/>
      <c r="I14"/>
      <c r="J14"/>
      <c r="K14"/>
      <c r="L14"/>
      <c r="M14"/>
    </row>
    <row r="15" spans="1:25" ht="31.5">
      <c r="A15" s="18">
        <v>13010000</v>
      </c>
      <c r="B15" s="19" t="s">
        <v>19</v>
      </c>
      <c r="C15" s="20">
        <f t="shared" si="0"/>
        <v>8650</v>
      </c>
      <c r="D15" s="21">
        <f>+D16</f>
        <v>8650</v>
      </c>
      <c r="E15" s="22"/>
      <c r="F15" s="22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</row>
    <row r="16" spans="1:25" ht="59.25" customHeight="1">
      <c r="A16" s="22">
        <v>13010200</v>
      </c>
      <c r="B16" s="23" t="s">
        <v>25</v>
      </c>
      <c r="C16" s="24">
        <f>D16+E16</f>
        <v>8650</v>
      </c>
      <c r="D16" s="25">
        <v>8650</v>
      </c>
      <c r="E16" s="26"/>
      <c r="F16" s="2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</row>
    <row r="17" spans="1:25" ht="19.5" customHeight="1">
      <c r="A17" s="22">
        <v>13030000</v>
      </c>
      <c r="B17" s="23" t="s">
        <v>20</v>
      </c>
      <c r="C17" s="20">
        <f>+C18+C19</f>
        <v>55480</v>
      </c>
      <c r="D17" s="21">
        <f>+D18+D19</f>
        <v>55480</v>
      </c>
      <c r="E17" s="22"/>
      <c r="F17" s="22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</row>
    <row r="18" spans="1:25" ht="30" customHeight="1">
      <c r="A18" s="22">
        <v>13030100</v>
      </c>
      <c r="B18" s="23" t="s">
        <v>17</v>
      </c>
      <c r="C18" s="24">
        <f t="shared" si="0"/>
        <v>16790</v>
      </c>
      <c r="D18" s="25">
        <v>16790</v>
      </c>
      <c r="E18" s="22"/>
      <c r="F18" s="22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</row>
    <row r="19" spans="1:25" ht="31.5">
      <c r="A19" s="27">
        <v>13030200</v>
      </c>
      <c r="B19" s="28" t="s">
        <v>27</v>
      </c>
      <c r="C19" s="24">
        <f t="shared" si="0"/>
        <v>38690</v>
      </c>
      <c r="D19" s="25">
        <v>38690</v>
      </c>
      <c r="E19" s="22"/>
      <c r="F19" s="22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</row>
    <row r="20" spans="1:25" ht="15.75">
      <c r="A20" s="18">
        <v>18000000</v>
      </c>
      <c r="B20" s="19" t="s">
        <v>21</v>
      </c>
      <c r="C20" s="20">
        <f>+C21+C23</f>
        <v>43570</v>
      </c>
      <c r="D20" s="21">
        <f>+D21+D23</f>
        <v>43570</v>
      </c>
      <c r="E20" s="22"/>
      <c r="F20" s="22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</row>
    <row r="21" spans="1:25" ht="15.75">
      <c r="A21" s="18">
        <v>18010000</v>
      </c>
      <c r="B21" s="19" t="s">
        <v>22</v>
      </c>
      <c r="C21" s="20">
        <f t="shared" si="0"/>
        <v>700</v>
      </c>
      <c r="D21" s="21">
        <f>+D22</f>
        <v>700</v>
      </c>
      <c r="E21" s="22"/>
      <c r="F21" s="22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</row>
    <row r="22" spans="1:25" ht="15.75">
      <c r="A22" s="22">
        <v>18010700</v>
      </c>
      <c r="B22" s="23" t="s">
        <v>28</v>
      </c>
      <c r="C22" s="24">
        <f t="shared" si="0"/>
        <v>700</v>
      </c>
      <c r="D22" s="25">
        <v>700</v>
      </c>
      <c r="E22" s="22"/>
      <c r="F22" s="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</row>
    <row r="23" spans="1:25" ht="15.75">
      <c r="A23" s="18">
        <v>18050000</v>
      </c>
      <c r="B23" s="18" t="s">
        <v>30</v>
      </c>
      <c r="C23" s="20">
        <f t="shared" si="0"/>
        <v>42870</v>
      </c>
      <c r="D23" s="21">
        <f>+D24</f>
        <v>42870</v>
      </c>
      <c r="E23" s="22"/>
      <c r="F23" s="22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</row>
    <row r="24" spans="1:25" ht="15.75">
      <c r="A24" s="22">
        <v>18050400</v>
      </c>
      <c r="B24" s="22" t="s">
        <v>29</v>
      </c>
      <c r="C24" s="24">
        <f t="shared" si="0"/>
        <v>42870</v>
      </c>
      <c r="D24" s="25">
        <v>42870</v>
      </c>
      <c r="E24" s="22"/>
      <c r="F24" s="22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</row>
    <row r="25" spans="1:25" ht="15.75">
      <c r="A25" s="18">
        <v>20000000</v>
      </c>
      <c r="B25" s="18" t="s">
        <v>23</v>
      </c>
      <c r="C25" s="20">
        <f t="shared" si="0"/>
        <v>1000</v>
      </c>
      <c r="D25" s="21">
        <f>+D26</f>
        <v>1000</v>
      </c>
      <c r="E25" s="18">
        <v>0</v>
      </c>
      <c r="F25" s="18">
        <v>0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</row>
    <row r="26" spans="1:25" ht="15.75">
      <c r="A26" s="18">
        <v>24000000</v>
      </c>
      <c r="B26" s="18" t="s">
        <v>31</v>
      </c>
      <c r="C26" s="20">
        <f t="shared" si="0"/>
        <v>1000</v>
      </c>
      <c r="D26" s="21">
        <f>D27</f>
        <v>1000</v>
      </c>
      <c r="E26" s="22"/>
      <c r="F26" s="22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</row>
    <row r="27" spans="1:25" ht="15.75">
      <c r="A27" s="22">
        <v>24060000</v>
      </c>
      <c r="B27" s="22" t="s">
        <v>24</v>
      </c>
      <c r="C27" s="24">
        <f t="shared" si="0"/>
        <v>1000</v>
      </c>
      <c r="D27" s="25">
        <v>1000</v>
      </c>
      <c r="E27" s="22"/>
      <c r="F27" s="22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</row>
    <row r="28" spans="1:25" ht="15.75">
      <c r="A28" s="22">
        <v>24060300</v>
      </c>
      <c r="B28" s="22" t="s">
        <v>24</v>
      </c>
      <c r="C28" s="24">
        <f t="shared" si="0"/>
        <v>1000</v>
      </c>
      <c r="D28" s="25">
        <v>1000</v>
      </c>
      <c r="E28" s="22"/>
      <c r="F28" s="22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</row>
    <row r="29" spans="1:25" ht="24" customHeight="1">
      <c r="A29" s="29" t="s">
        <v>34</v>
      </c>
      <c r="B29" s="29"/>
      <c r="C29" s="30">
        <f>+D29</f>
        <v>108700</v>
      </c>
      <c r="D29" s="31">
        <f>+D13+D25</f>
        <v>108700</v>
      </c>
      <c r="E29" s="29">
        <v>0</v>
      </c>
      <c r="F29" s="29">
        <v>0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</row>
    <row r="30" spans="1:25" ht="28.5" customHeight="1">
      <c r="A30" s="32" t="s">
        <v>5</v>
      </c>
      <c r="B30" s="33"/>
      <c r="C30" s="34">
        <f>+D30</f>
        <v>108700</v>
      </c>
      <c r="D30" s="35">
        <f>+D29</f>
        <v>108700</v>
      </c>
      <c r="E30" s="36">
        <v>0</v>
      </c>
      <c r="F30" s="36">
        <v>0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</row>
    <row r="31" spans="2:25" ht="12.75">
      <c r="B31" s="2"/>
      <c r="C31" s="3"/>
      <c r="D31" s="2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</row>
    <row r="32" spans="1:13" ht="18.75">
      <c r="A32" s="11" t="s">
        <v>6</v>
      </c>
      <c r="B32" s="11"/>
      <c r="C32" s="4"/>
      <c r="D32" s="4"/>
      <c r="E32" s="11" t="s">
        <v>32</v>
      </c>
      <c r="F32" s="4"/>
      <c r="G32"/>
      <c r="H32"/>
      <c r="I32"/>
      <c r="J32"/>
      <c r="K32"/>
      <c r="L32"/>
      <c r="M32"/>
    </row>
    <row r="33" spans="1:13" ht="18.75">
      <c r="A33" s="11"/>
      <c r="B33" s="12"/>
      <c r="C33" s="11"/>
      <c r="D33" s="11"/>
      <c r="E33" s="11"/>
      <c r="F33" s="4"/>
      <c r="G33"/>
      <c r="H33"/>
      <c r="I33"/>
      <c r="J33"/>
      <c r="K33"/>
      <c r="L33"/>
      <c r="M33"/>
    </row>
    <row r="34" spans="1:13" ht="18.75">
      <c r="A34" s="12" t="s">
        <v>7</v>
      </c>
      <c r="B34" s="11"/>
      <c r="C34" s="4"/>
      <c r="D34" s="4"/>
      <c r="E34" s="4"/>
      <c r="F34" s="4"/>
      <c r="G34"/>
      <c r="H34"/>
      <c r="I34"/>
      <c r="J34"/>
      <c r="K34"/>
      <c r="L34"/>
      <c r="M34"/>
    </row>
    <row r="35" spans="1:13" ht="18.75">
      <c r="A35" s="11" t="s">
        <v>8</v>
      </c>
      <c r="B35" s="11"/>
      <c r="C35" s="4"/>
      <c r="D35" s="4"/>
      <c r="E35" s="13"/>
      <c r="F35" s="4"/>
      <c r="G35"/>
      <c r="H35"/>
      <c r="I35"/>
      <c r="J35"/>
      <c r="K35"/>
      <c r="L35"/>
      <c r="M35"/>
    </row>
    <row r="36" spans="1:13" ht="18.75">
      <c r="A36" s="11" t="s">
        <v>9</v>
      </c>
      <c r="B36" s="4"/>
      <c r="C36" s="4"/>
      <c r="D36" s="4"/>
      <c r="E36" s="11" t="s">
        <v>33</v>
      </c>
      <c r="F36" s="4"/>
      <c r="G36"/>
      <c r="H36"/>
      <c r="I36"/>
      <c r="J36"/>
      <c r="K36"/>
      <c r="L36"/>
      <c r="M36"/>
    </row>
    <row r="37" spans="1:13" ht="18.75">
      <c r="A37" s="4"/>
      <c r="B37" s="4"/>
      <c r="C37" s="4"/>
      <c r="D37" s="4"/>
      <c r="E37" s="4"/>
      <c r="F37" s="4"/>
      <c r="G37"/>
      <c r="H37"/>
      <c r="I37"/>
      <c r="J37"/>
      <c r="K37"/>
      <c r="L37"/>
      <c r="M37"/>
    </row>
    <row r="38" spans="1:13" ht="18.75">
      <c r="A38" s="4"/>
      <c r="B38" s="4"/>
      <c r="C38" s="4"/>
      <c r="D38" s="4"/>
      <c r="E38" s="4"/>
      <c r="F38" s="4"/>
      <c r="G38"/>
      <c r="H38"/>
      <c r="I38"/>
      <c r="J38"/>
      <c r="K38"/>
      <c r="L38"/>
      <c r="M38"/>
    </row>
    <row r="39" spans="1:13" ht="18.75">
      <c r="A39" s="4"/>
      <c r="B39" s="4"/>
      <c r="C39" s="4"/>
      <c r="D39" s="4"/>
      <c r="E39" s="4"/>
      <c r="F39" s="4"/>
      <c r="G39"/>
      <c r="H39"/>
      <c r="I39"/>
      <c r="J39"/>
      <c r="K39"/>
      <c r="L39"/>
      <c r="M39"/>
    </row>
  </sheetData>
  <sheetProtection/>
  <mergeCells count="8">
    <mergeCell ref="A10:A12"/>
    <mergeCell ref="B10:B12"/>
    <mergeCell ref="A8:F8"/>
    <mergeCell ref="C10:C12"/>
    <mergeCell ref="D10:D12"/>
    <mergeCell ref="E10:F10"/>
    <mergeCell ref="E11:E12"/>
    <mergeCell ref="F11:F12"/>
  </mergeCells>
  <printOptions/>
  <pageMargins left="1.1811023622047245" right="0.3937007874015748" top="0.7874015748031497" bottom="0.7874015748031497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Depviddil</cp:lastModifiedBy>
  <cp:lastPrinted>2019-09-23T07:35:31Z</cp:lastPrinted>
  <dcterms:created xsi:type="dcterms:W3CDTF">2015-12-14T12:54:54Z</dcterms:created>
  <dcterms:modified xsi:type="dcterms:W3CDTF">2019-09-23T07:35:38Z</dcterms:modified>
  <cp:category/>
  <cp:version/>
  <cp:contentType/>
  <cp:contentStatus/>
</cp:coreProperties>
</file>